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差旅费报销单" sheetId="1" r:id="rId1"/>
  </sheets>
  <definedNames>
    <definedName name="_xlnm.Print_Area" localSheetId="0">'差旅费报销单'!$B$1:$P$15</definedName>
  </definedNames>
  <calcPr fullCalcOnLoad="1"/>
</workbook>
</file>

<file path=xl/sharedStrings.xml><?xml version="1.0" encoding="utf-8"?>
<sst xmlns="http://schemas.openxmlformats.org/spreadsheetml/2006/main" count="26" uniqueCount="26">
  <si>
    <r>
      <t>部门</t>
    </r>
    <r>
      <rPr>
        <sz val="10"/>
        <rFont val="宋体"/>
        <family val="0"/>
      </rPr>
      <t>：</t>
    </r>
  </si>
  <si>
    <t>B1</t>
  </si>
  <si>
    <t>C1</t>
  </si>
  <si>
    <r>
      <t>《</t>
    </r>
    <r>
      <rPr>
        <sz val="12"/>
        <rFont val="宋体"/>
        <family val="0"/>
      </rPr>
      <t xml:space="preserve">=IF(TRUNC(D30,2)=0,0,IF(TRUNC(D30,2)=INT(D30),TEXT(TRUNC(D30),"[dbnum2]")&amp;" </t>
    </r>
    <r>
      <rPr>
        <sz val="10"/>
        <rFont val="宋体"/>
        <family val="0"/>
      </rPr>
      <t>元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>整</t>
    </r>
    <r>
      <rPr>
        <sz val="12"/>
        <rFont val="宋体"/>
        <family val="0"/>
      </rPr>
      <t xml:space="preserve"> ",IF(TRUNC(D30)=0,"""",TEXT(TRUNC(D30),"[dbnum2]")&amp;"</t>
    </r>
    <r>
      <rPr>
        <sz val="10"/>
        <rFont val="宋体"/>
        <family val="0"/>
      </rPr>
      <t>元</t>
    </r>
    <r>
      <rPr>
        <sz val="12"/>
        <rFont val="宋体"/>
        <family val="0"/>
      </rPr>
      <t>")))</t>
    </r>
    <r>
      <rPr>
        <sz val="10"/>
        <rFont val="宋体"/>
        <family val="0"/>
      </rPr>
      <t>》</t>
    </r>
  </si>
  <si>
    <r>
      <t>《</t>
    </r>
    <r>
      <rPr>
        <sz val="12"/>
        <rFont val="宋体"/>
        <family val="0"/>
      </rPr>
      <t xml:space="preserve">=IF(OR(I30=0,TRUNC(D30,2)=INT(D30)),0,IF(RIGHT(TEXT(TRUNC(D30,2),"0.00"),1)="0",TEXT(MID(D30,LEN(TEXT(TRUNC(D30,2),"0.00"))-1,1),"[dbnum2]")&amp;" </t>
    </r>
    <r>
      <rPr>
        <sz val="10"/>
        <rFont val="宋体"/>
        <family val="0"/>
      </rPr>
      <t>角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>整</t>
    </r>
    <r>
      <rPr>
        <sz val="12"/>
        <rFont val="宋体"/>
        <family val="0"/>
      </rPr>
      <t xml:space="preserve"> ",IF(MID(D30,LEN(TEXT(TRUNC(D30,2),"0.00"))-1,1)="0",TEXT(RIGHT(TEXT(TRUNC(D30,2),"0.00"),1),"[dbnum2]")&amp;"</t>
    </r>
    <r>
      <rPr>
        <sz val="10"/>
        <rFont val="宋体"/>
        <family val="0"/>
      </rPr>
      <t>分</t>
    </r>
    <r>
      <rPr>
        <sz val="12"/>
        <rFont val="宋体"/>
        <family val="0"/>
      </rPr>
      <t>",TEXT(MID(D30,LEN(TEXT(TRUNC(D30,2),"0.00"))-1,1),"[DBNUM2]")&amp;"</t>
    </r>
    <r>
      <rPr>
        <sz val="10"/>
        <rFont val="宋体"/>
        <family val="0"/>
      </rPr>
      <t>角</t>
    </r>
    <r>
      <rPr>
        <sz val="12"/>
        <rFont val="宋体"/>
        <family val="0"/>
      </rPr>
      <t>"&amp;TEXT(RIGHT(TEXT(TRUNC(D30,2),"0.00"),1),"[dbnum2]")&amp;"</t>
    </r>
    <r>
      <rPr>
        <sz val="10"/>
        <rFont val="宋体"/>
        <family val="0"/>
      </rPr>
      <t>分</t>
    </r>
    <r>
      <rPr>
        <sz val="12"/>
        <rFont val="宋体"/>
        <family val="0"/>
      </rPr>
      <t>")))</t>
    </r>
    <r>
      <rPr>
        <sz val="10"/>
        <rFont val="宋体"/>
        <family val="0"/>
      </rPr>
      <t>》</t>
    </r>
  </si>
  <si>
    <t>姓名</t>
  </si>
  <si>
    <r>
      <t>出 差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审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批 单</t>
    </r>
  </si>
  <si>
    <t>人数</t>
  </si>
  <si>
    <t>申请时间</t>
  </si>
  <si>
    <t xml:space="preserve"> </t>
  </si>
  <si>
    <t>出差申请事由</t>
  </si>
  <si>
    <t xml:space="preserve"> </t>
  </si>
  <si>
    <t>出差行程计划</t>
  </si>
  <si>
    <t>目的地</t>
  </si>
  <si>
    <t>交通工具</t>
  </si>
  <si>
    <t>时间</t>
  </si>
  <si>
    <t>性质</t>
  </si>
  <si>
    <t>□3天内</t>
  </si>
  <si>
    <t>□7天以上</t>
  </si>
  <si>
    <t>□3-7天</t>
  </si>
  <si>
    <t>□公务</t>
  </si>
  <si>
    <t>□会议、培训</t>
  </si>
  <si>
    <t>□招生</t>
  </si>
  <si>
    <t>□其他</t>
  </si>
  <si>
    <t>部门领导意见</t>
  </si>
  <si>
    <t>院领导意见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</si>
</sst>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今天第&quot;0&quot;份&quot;"/>
    <numFmt numFmtId="178" formatCode="yyyy\-mm\-dd;;"/>
    <numFmt numFmtId="179" formatCode="yyyy\-mm\-dd"/>
    <numFmt numFmtId="180" formatCode="&quot;¥&quot;* #,##0.00;&quot;¥&quot;* \(#,##0.00\);"/>
    <numFmt numFmtId="181" formatCode="0.00_ "/>
    <numFmt numFmtId="182" formatCode="h:mm;@"/>
    <numFmt numFmtId="183" formatCode="_(* #,##0.00_);_(* \(#,##0.00\);_(* &quot;-&quot;??_);_(@_)"/>
    <numFmt numFmtId="184" formatCode="0.0_ "/>
    <numFmt numFmtId="185" formatCode="[DBNum2][$-804]General"/>
    <numFmt numFmtId="186" formatCode="#.00&quot;元&quot;"/>
    <numFmt numFmtId="187" formatCode="&quot;¥&quot;\ #,##0.00;&quot;¥&quot;\(#,##0.00\);"/>
    <numFmt numFmtId="188" formatCode="&quot;¥&quot;\ #,##0.00;&quot;¥&quot;\ \(#,##0.00\);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4" fillId="33" borderId="0" xfId="0" applyFont="1" applyFill="1" applyAlignment="1">
      <alignment horizontal="centerContinuous" vertical="center"/>
    </xf>
    <xf numFmtId="0" fontId="4" fillId="33" borderId="10" xfId="0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/>
    </xf>
    <xf numFmtId="0" fontId="2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Continuous"/>
    </xf>
    <xf numFmtId="0" fontId="3" fillId="33" borderId="0" xfId="0" applyFont="1" applyFill="1" applyAlignment="1">
      <alignment horizontal="centerContinuous" vertical="center"/>
    </xf>
    <xf numFmtId="0" fontId="2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2" fillId="34" borderId="0" xfId="0" applyFont="1" applyFill="1" applyAlignment="1">
      <alignment vertical="center" wrapText="1"/>
    </xf>
    <xf numFmtId="0" fontId="0" fillId="34" borderId="0" xfId="0" applyFill="1" applyAlignment="1">
      <alignment vertical="center"/>
    </xf>
    <xf numFmtId="185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 topLeftCell="B1">
      <selection activeCell="B1" sqref="B1:Q15"/>
    </sheetView>
  </sheetViews>
  <sheetFormatPr defaultColWidth="9.00390625" defaultRowHeight="14.25"/>
  <cols>
    <col min="1" max="1" width="3.625" style="2" hidden="1" customWidth="1"/>
    <col min="2" max="2" width="2.75390625" style="2" customWidth="1"/>
    <col min="3" max="3" width="6.125" style="2" customWidth="1"/>
    <col min="4" max="4" width="5.50390625" style="2" bestFit="1" customWidth="1"/>
    <col min="5" max="5" width="9.00390625" style="2" customWidth="1"/>
    <col min="6" max="7" width="2.75390625" style="2" customWidth="1"/>
    <col min="8" max="8" width="5.50390625" style="2" customWidth="1"/>
    <col min="9" max="9" width="9.00390625" style="2" customWidth="1"/>
    <col min="10" max="10" width="7.25390625" style="2" customWidth="1"/>
    <col min="11" max="11" width="9.25390625" style="2" customWidth="1"/>
    <col min="12" max="12" width="3.875" style="2" customWidth="1"/>
    <col min="13" max="13" width="5.375" style="2" customWidth="1"/>
    <col min="14" max="14" width="3.125" style="2" customWidth="1"/>
    <col min="15" max="15" width="8.75390625" style="2" customWidth="1"/>
    <col min="16" max="16" width="5.25390625" style="2" customWidth="1"/>
    <col min="17" max="16384" width="9.00390625" style="2" customWidth="1"/>
  </cols>
  <sheetData>
    <row r="1" spans="1:17" ht="14.2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"/>
    </row>
    <row r="2" spans="1:17" ht="19.5" thickBot="1">
      <c r="A2" s="3"/>
      <c r="B2" s="13" t="s">
        <v>6</v>
      </c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6"/>
      <c r="O2" s="6"/>
      <c r="P2" s="6"/>
      <c r="Q2" s="3"/>
    </row>
    <row r="3" spans="1:17" ht="15" thickTop="1">
      <c r="A3" s="3"/>
      <c r="B3" s="8" t="s">
        <v>0</v>
      </c>
      <c r="C3" s="1"/>
      <c r="D3" s="41"/>
      <c r="E3" s="42"/>
      <c r="F3" s="1"/>
      <c r="G3" s="1"/>
      <c r="H3" s="1"/>
      <c r="I3" s="1"/>
      <c r="J3" s="1"/>
      <c r="K3" s="1"/>
      <c r="L3" s="1"/>
      <c r="M3" s="1"/>
      <c r="N3" s="1"/>
      <c r="O3" s="9"/>
      <c r="P3" s="24"/>
      <c r="Q3" s="3"/>
    </row>
    <row r="4" spans="1:17" ht="5.25" customHeight="1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</row>
    <row r="5" spans="1:17" ht="17.25" customHeight="1" thickBot="1">
      <c r="A5" s="3"/>
      <c r="B5" s="14" t="s">
        <v>5</v>
      </c>
      <c r="C5" s="15"/>
      <c r="D5" s="43"/>
      <c r="E5" s="44"/>
      <c r="F5" s="16" t="s">
        <v>7</v>
      </c>
      <c r="G5" s="17"/>
      <c r="H5" s="17"/>
      <c r="I5" s="43"/>
      <c r="J5" s="45"/>
      <c r="K5" s="18" t="s">
        <v>8</v>
      </c>
      <c r="L5" s="57" t="s">
        <v>9</v>
      </c>
      <c r="M5" s="58"/>
      <c r="N5" s="58"/>
      <c r="O5" s="58"/>
      <c r="P5" s="59"/>
      <c r="Q5" s="3"/>
    </row>
    <row r="6" spans="1:17" ht="17.25" customHeight="1">
      <c r="A6" s="3"/>
      <c r="B6" s="60" t="s">
        <v>10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  <c r="Q6" s="3"/>
    </row>
    <row r="7" spans="1:17" ht="15.75" customHeight="1">
      <c r="A7" s="3"/>
      <c r="B7" s="63" t="s">
        <v>11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  <c r="Q7" s="3"/>
    </row>
    <row r="8" spans="1:17" ht="14.25">
      <c r="A8" s="3"/>
      <c r="B8" s="66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3"/>
    </row>
    <row r="9" spans="1:17" ht="15" thickBot="1">
      <c r="A9" s="3"/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Q9" s="3"/>
    </row>
    <row r="10" spans="1:17" ht="17.25" customHeight="1" thickBot="1">
      <c r="A10" s="3"/>
      <c r="B10" s="60" t="s">
        <v>12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3"/>
    </row>
    <row r="11" spans="1:17" ht="25.5" customHeight="1">
      <c r="A11" s="3"/>
      <c r="B11" s="72" t="s">
        <v>13</v>
      </c>
      <c r="C11" s="36"/>
      <c r="D11" s="37"/>
      <c r="E11" s="35" t="s">
        <v>14</v>
      </c>
      <c r="F11" s="36"/>
      <c r="G11" s="36"/>
      <c r="H11" s="37"/>
      <c r="I11" s="35" t="s">
        <v>15</v>
      </c>
      <c r="J11" s="36"/>
      <c r="K11" s="36"/>
      <c r="L11" s="73" t="s">
        <v>16</v>
      </c>
      <c r="M11" s="58"/>
      <c r="N11" s="58"/>
      <c r="O11" s="58"/>
      <c r="P11" s="59"/>
      <c r="Q11" s="3"/>
    </row>
    <row r="12" spans="1:17" ht="25.5" customHeight="1">
      <c r="A12" s="3"/>
      <c r="B12" s="25"/>
      <c r="C12" s="22"/>
      <c r="D12" s="23"/>
      <c r="E12" s="21"/>
      <c r="F12" s="22"/>
      <c r="G12" s="22"/>
      <c r="H12" s="23"/>
      <c r="I12" s="55" t="s">
        <v>17</v>
      </c>
      <c r="J12" s="55"/>
      <c r="K12" s="26" t="s">
        <v>18</v>
      </c>
      <c r="L12" s="52" t="s">
        <v>20</v>
      </c>
      <c r="M12" s="53"/>
      <c r="N12" s="54"/>
      <c r="O12" s="52" t="s">
        <v>22</v>
      </c>
      <c r="P12" s="56"/>
      <c r="Q12" s="3"/>
    </row>
    <row r="13" spans="1:17" ht="32.25" customHeight="1">
      <c r="A13" s="3"/>
      <c r="B13" s="19"/>
      <c r="C13" s="20"/>
      <c r="D13" s="27"/>
      <c r="E13" s="28"/>
      <c r="F13" s="20"/>
      <c r="G13" s="20"/>
      <c r="H13" s="27"/>
      <c r="I13" s="46" t="s">
        <v>19</v>
      </c>
      <c r="J13" s="46"/>
      <c r="K13" s="29"/>
      <c r="L13" s="47" t="s">
        <v>21</v>
      </c>
      <c r="M13" s="48"/>
      <c r="N13" s="49"/>
      <c r="O13" s="47" t="s">
        <v>23</v>
      </c>
      <c r="P13" s="50"/>
      <c r="Q13" s="3"/>
    </row>
    <row r="14" spans="1:17" ht="48" customHeight="1">
      <c r="A14" s="3"/>
      <c r="B14" s="35" t="s">
        <v>24</v>
      </c>
      <c r="C14" s="36"/>
      <c r="D14" s="37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1"/>
      <c r="Q14" s="3"/>
    </row>
    <row r="15" spans="1:17" ht="64.5" customHeight="1">
      <c r="A15" s="3"/>
      <c r="B15" s="35" t="s">
        <v>25</v>
      </c>
      <c r="C15" s="36"/>
      <c r="D15" s="37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3"/>
    </row>
    <row r="16" ht="14.25">
      <c r="B16" s="10"/>
    </row>
    <row r="22" spans="4:13" ht="14.25" hidden="1">
      <c r="D22" s="32">
        <f>K15</f>
        <v>0</v>
      </c>
      <c r="E22" s="32"/>
      <c r="F22" s="32"/>
      <c r="G22" s="32"/>
      <c r="H22" s="32"/>
      <c r="I22" s="33">
        <f>IF(TRUNC(D22,2)=0,0,IF(TRUNC(D22,2)=INT(D22),TEXT(TRUNC(D22),"[dbnum2]")&amp;" 元 整 ",IF(TRUNC(D22)=0,"""",TEXT(TRUNC(D22),"[dbnum2]")&amp;"元")))</f>
        <v>0</v>
      </c>
      <c r="J22" s="33"/>
      <c r="K22" s="33"/>
      <c r="L22" s="33"/>
      <c r="M22" s="2" t="s">
        <v>1</v>
      </c>
    </row>
    <row r="23" spans="9:13" ht="14.25" hidden="1">
      <c r="I23" s="33">
        <f>IF(OR(I22=0,TRUNC(D22,2)=INT(D22)),0,IF(RIGHT(TEXT(TRUNC(D22,2),"0.00"),1)="0",TEXT(MID(D22,LEN(TEXT(TRUNC(D22,2),"0.00"))-1,1),"[dbnum2]")&amp;" 角 整 ",IF(MID(D22,LEN(TEXT(TRUNC(D22,2),"0.00"))-1,1)="0",TEXT(RIGHT(TEXT(TRUNC(D22,2),"0.00"),1),"[dbnum2]")&amp;"分",TEXT(MID(D22,LEN(TEXT(TRUNC(D22,2),"0.00"))-1,1),"[DBNUM2]")&amp;"角"&amp;TEXT(RIGHT(TEXT(TRUNC(D22,2),"0.00"),1),"[dbnum2]")&amp;"分")))</f>
        <v>0</v>
      </c>
      <c r="J23" s="33"/>
      <c r="K23" s="33"/>
      <c r="L23" s="33"/>
      <c r="M23" s="2" t="s">
        <v>2</v>
      </c>
    </row>
    <row r="24" spans="9:12" ht="14.25" hidden="1">
      <c r="I24" s="11" t="str">
        <f>I22&amp;I23</f>
        <v>00</v>
      </c>
      <c r="J24" s="11"/>
      <c r="K24" s="11"/>
      <c r="L24" s="11"/>
    </row>
    <row r="25" ht="14.25" hidden="1"/>
    <row r="26" spans="2:26" ht="27" customHeight="1" hidden="1">
      <c r="B26" s="30" t="s">
        <v>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4.25" hidden="1"/>
    <row r="28" spans="2:33" ht="79.5" customHeight="1" hidden="1">
      <c r="B28" s="30" t="s">
        <v>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</sheetData>
  <sheetProtection/>
  <mergeCells count="26">
    <mergeCell ref="B14:D14"/>
    <mergeCell ref="E14:P14"/>
    <mergeCell ref="L12:N12"/>
    <mergeCell ref="I12:J12"/>
    <mergeCell ref="O12:P12"/>
    <mergeCell ref="L5:P5"/>
    <mergeCell ref="B6:P6"/>
    <mergeCell ref="B7:P9"/>
    <mergeCell ref="B10:P10"/>
    <mergeCell ref="B11:D11"/>
    <mergeCell ref="D3:E3"/>
    <mergeCell ref="D5:E5"/>
    <mergeCell ref="I5:J5"/>
    <mergeCell ref="I13:J13"/>
    <mergeCell ref="L13:N13"/>
    <mergeCell ref="O13:P13"/>
    <mergeCell ref="E11:H11"/>
    <mergeCell ref="I11:K11"/>
    <mergeCell ref="L11:P11"/>
    <mergeCell ref="B28:P28"/>
    <mergeCell ref="D22:H22"/>
    <mergeCell ref="I22:L22"/>
    <mergeCell ref="I23:L23"/>
    <mergeCell ref="B26:P26"/>
    <mergeCell ref="B15:D15"/>
    <mergeCell ref="E15:P15"/>
  </mergeCells>
  <printOptions horizontalCentered="1"/>
  <pageMargins left="0.2" right="0.15748031496062992" top="0.56" bottom="0.984251968503937" header="0.46" footer="0.5118110236220472"/>
  <pageSetup horizontalDpi="300" verticalDpi="3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董学良</dc:creator>
  <cp:keywords/>
  <dc:description/>
  <cp:lastModifiedBy>admin</cp:lastModifiedBy>
  <cp:lastPrinted>2015-11-02T03:28:04Z</cp:lastPrinted>
  <dcterms:created xsi:type="dcterms:W3CDTF">2004-03-11T11:17:18Z</dcterms:created>
  <dcterms:modified xsi:type="dcterms:W3CDTF">2016-09-01T08:06:46Z</dcterms:modified>
  <cp:category/>
  <cp:version/>
  <cp:contentType/>
  <cp:contentStatus/>
</cp:coreProperties>
</file>